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分散" sheetId="1" r:id="rId1"/>
    <sheet name="集中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<sst xmlns="http://schemas.openxmlformats.org/spreadsheetml/2006/main" count="32" uniqueCount="20">
  <si>
    <t>2025年5月份农村特困人员生活救助金发放汇总表</t>
  </si>
  <si>
    <t xml:space="preserve"> </t>
  </si>
  <si>
    <t xml:space="preserve">分散供养                                                                                                                                                                         </t>
  </si>
  <si>
    <t>镇（街）</t>
  </si>
  <si>
    <t>户数</t>
  </si>
  <si>
    <t>人数</t>
  </si>
  <si>
    <r>
      <rPr>
        <b/>
        <sz val="16"/>
        <color theme="1"/>
        <rFont val="仿宋"/>
        <charset val="134"/>
      </rPr>
      <t>供养
标准</t>
    </r>
    <r>
      <rPr>
        <b/>
        <sz val="15"/>
        <color theme="1"/>
        <rFont val="仿宋"/>
        <charset val="134"/>
      </rPr>
      <t>（元）</t>
    </r>
  </si>
  <si>
    <r>
      <rPr>
        <b/>
        <sz val="16"/>
        <color theme="1"/>
        <rFont val="仿宋"/>
        <charset val="134"/>
      </rPr>
      <t>合计金额</t>
    </r>
    <r>
      <rPr>
        <b/>
        <sz val="15"/>
        <color theme="1"/>
        <rFont val="仿宋"/>
        <charset val="134"/>
      </rPr>
      <t>（元）</t>
    </r>
  </si>
  <si>
    <t>兀术街街道</t>
  </si>
  <si>
    <t>调兵山街道</t>
  </si>
  <si>
    <t>晓明镇</t>
  </si>
  <si>
    <t>大明镇</t>
  </si>
  <si>
    <t>晓南镇</t>
  </si>
  <si>
    <t>合计</t>
  </si>
  <si>
    <t>合计金额大写</t>
  </si>
  <si>
    <t>审核：            审核：             制表：王蕾</t>
  </si>
  <si>
    <t>制表日期：2025年5月12日</t>
  </si>
  <si>
    <t>依据：《铁岭市人民政府办公室关于提高城乡居民最低生活保障、特困人员救助供养、孤儿基本生活养育和60年代精简退职职工生活补助标准的通知》（铁政办发〔2024〕6号）文件，“农村分散供养特困人员基本生活保障标准:农全市各县(市)区农村集中和分散供养特困人员基本生活月标准由697元提高到725元， 提高4%。”</t>
  </si>
  <si>
    <t>集中供养</t>
  </si>
  <si>
    <r>
      <rPr>
        <b/>
        <sz val="16"/>
        <color theme="1"/>
        <rFont val="仿宋"/>
        <charset val="134"/>
      </rPr>
      <t>供养标准</t>
    </r>
    <r>
      <rPr>
        <b/>
        <sz val="15"/>
        <color theme="1"/>
        <rFont val="仿宋"/>
        <charset val="134"/>
      </rPr>
      <t>（元）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</si>
</sst>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6">
    <font>
      <sz val="11"/>
      <color theme="1"/>
      <name val="宋体"/>
      <charset val="134"/>
      <scheme val="minor"/>
    </font>
    <font>
      <b/>
      <sz val="22"/>
      <color theme="1"/>
      <name val="仿宋"/>
      <charset val="134"/>
    </font>
    <font>
      <b/>
      <sz val="16"/>
      <color theme="1"/>
      <name val="仿宋"/>
      <charset val="134"/>
    </font>
    <font>
      <sz val="16"/>
      <color theme="1"/>
      <name val="仿宋"/>
      <charset val="134"/>
    </font>
    <font>
      <sz val="12"/>
      <color theme="1"/>
      <name val="仿宋"/>
      <charset val="134"/>
    </font>
    <font>
      <sz val="16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176" fontId="3" fillId="0" borderId="5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justify" vertical="center"/>
    </xf>
    <xf numFmtId="0" fontId="4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 wrapText="1"/>
    </xf>
    <xf numFmtId="0" fontId="2" fillId="0" borderId="0" xfId="0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5"/>
  <sheetViews>
    <sheetView workbookViewId="0">
      <selection activeCell="H9" sqref="H9"/>
    </sheetView>
  </sheetViews>
  <sheetFormatPr defaultColWidth="9" defaultRowHeight="13.5"/>
  <cols>
    <col min="1" max="1" width="22.375" style="1" customWidth="1"/>
    <col min="2" max="2" width="10.5" style="1" customWidth="1"/>
    <col min="3" max="3" width="10" style="1" customWidth="1"/>
    <col min="4" max="4" width="10.75" style="1" customWidth="1"/>
    <col min="5" max="5" width="33.125" style="1" customWidth="1"/>
    <col min="6" max="16384" width="9" style="1"/>
  </cols>
  <sheetData>
    <row r="1" ht="48" customHeight="1" spans="1:5">
      <c r="A1" s="3" t="s">
        <v>0</v>
      </c>
      <c r="B1" s="3"/>
      <c r="C1" s="3"/>
      <c r="D1" s="3"/>
      <c r="E1" s="3"/>
    </row>
    <row r="2" ht="20.25" spans="1:1">
      <c r="A2" s="13" t="s">
        <v>1</v>
      </c>
    </row>
    <row r="3" ht="20.25" spans="1:1">
      <c r="A3" s="13" t="s">
        <v>2</v>
      </c>
    </row>
    <row r="4" ht="60" spans="1:5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</row>
    <row r="5" ht="44" customHeight="1" spans="1:14">
      <c r="A5" s="15" t="s">
        <v>8</v>
      </c>
      <c r="B5" s="8">
        <v>11</v>
      </c>
      <c r="C5" s="8">
        <v>12</v>
      </c>
      <c r="D5" s="8">
        <v>725</v>
      </c>
      <c r="E5" s="8">
        <f t="shared" ref="E5:E10" si="0">C5*D5</f>
        <v>8700</v>
      </c>
      <c r="F5"/>
      <c r="G5"/>
      <c r="H5"/>
      <c r="I5"/>
      <c r="J5"/>
      <c r="K5"/>
      <c r="L5"/>
      <c r="M5"/>
      <c r="N5"/>
    </row>
    <row r="6" ht="44" customHeight="1" spans="1:14">
      <c r="A6" s="15" t="s">
        <v>9</v>
      </c>
      <c r="B6" s="8">
        <v>16</v>
      </c>
      <c r="C6" s="8">
        <v>16</v>
      </c>
      <c r="D6" s="8">
        <v>725</v>
      </c>
      <c r="E6" s="8">
        <f t="shared" si="0"/>
        <v>11600</v>
      </c>
      <c r="F6"/>
      <c r="G6"/>
      <c r="H6"/>
      <c r="I6"/>
      <c r="J6"/>
      <c r="K6"/>
      <c r="L6"/>
      <c r="M6"/>
      <c r="N6"/>
    </row>
    <row r="7" ht="44" customHeight="1" spans="1:14">
      <c r="A7" s="16" t="s">
        <v>10</v>
      </c>
      <c r="B7" s="17">
        <v>71</v>
      </c>
      <c r="C7" s="17">
        <v>77</v>
      </c>
      <c r="D7" s="8">
        <v>725</v>
      </c>
      <c r="E7" s="8">
        <f t="shared" si="0"/>
        <v>55825</v>
      </c>
      <c r="F7"/>
      <c r="G7"/>
      <c r="H7"/>
      <c r="I7"/>
      <c r="J7"/>
      <c r="K7"/>
      <c r="L7"/>
      <c r="M7"/>
      <c r="N7"/>
    </row>
    <row r="8" s="1" customFormat="1" ht="44" customHeight="1" spans="1:5">
      <c r="A8" s="15" t="s">
        <v>11</v>
      </c>
      <c r="B8" s="17">
        <v>49</v>
      </c>
      <c r="C8" s="17">
        <v>52</v>
      </c>
      <c r="D8" s="8">
        <v>725</v>
      </c>
      <c r="E8" s="8">
        <f t="shared" si="0"/>
        <v>37700</v>
      </c>
    </row>
    <row r="9" ht="44" customHeight="1" spans="1:5">
      <c r="A9" s="15" t="s">
        <v>12</v>
      </c>
      <c r="B9" s="17">
        <v>65</v>
      </c>
      <c r="C9" s="17">
        <v>72</v>
      </c>
      <c r="D9" s="8">
        <v>725</v>
      </c>
      <c r="E9" s="8">
        <f t="shared" si="0"/>
        <v>52200</v>
      </c>
    </row>
    <row r="10" ht="44" customHeight="1" spans="1:5">
      <c r="A10" s="8" t="s">
        <v>13</v>
      </c>
      <c r="B10" s="8">
        <f>SUM(B5:B9)</f>
        <v>212</v>
      </c>
      <c r="C10" s="8">
        <f>SUM(C5:C9)</f>
        <v>229</v>
      </c>
      <c r="D10" s="8">
        <v>725</v>
      </c>
      <c r="E10" s="8">
        <f t="shared" si="0"/>
        <v>166025</v>
      </c>
    </row>
    <row r="11" ht="62.25" customHeight="1" spans="1:5">
      <c r="A11" s="8" t="s">
        <v>14</v>
      </c>
      <c r="B11" s="18">
        <v>166025</v>
      </c>
      <c r="C11" s="18"/>
      <c r="D11" s="18"/>
      <c r="E11" s="18"/>
    </row>
    <row r="12" ht="30" customHeight="1" spans="1:5">
      <c r="A12" s="19"/>
      <c r="B12" s="20"/>
      <c r="C12" s="20"/>
      <c r="D12" s="20"/>
      <c r="E12" s="20"/>
    </row>
    <row r="13" ht="39" customHeight="1" spans="1:5">
      <c r="A13" s="12" t="s">
        <v>15</v>
      </c>
      <c r="B13" s="12"/>
      <c r="C13" s="12"/>
      <c r="D13" s="12"/>
      <c r="E13" s="12"/>
    </row>
    <row r="14" ht="48" customHeight="1" spans="1:5">
      <c r="A14" s="13" t="s">
        <v>1</v>
      </c>
      <c r="D14" s="12" t="s">
        <v>16</v>
      </c>
      <c r="E14" s="21"/>
    </row>
    <row r="15" ht="89" customHeight="1" spans="1:5">
      <c r="A15" s="14" t="s">
        <v>17</v>
      </c>
      <c r="B15" s="14"/>
      <c r="C15" s="14"/>
      <c r="D15" s="14"/>
      <c r="E15" s="14"/>
    </row>
  </sheetData>
  <mergeCells count="5">
    <mergeCell ref="A1:E1"/>
    <mergeCell ref="B11:E11"/>
    <mergeCell ref="A13:E13"/>
    <mergeCell ref="D14:E14"/>
    <mergeCell ref="A15:E15"/>
  </mergeCells>
  <pageMargins left="1.0625" right="0.75" top="1.0625" bottom="0.236111111111111" header="0.5" footer="0.196527777777778"/>
  <pageSetup paperSize="9" scale="96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H5" sqref="H5"/>
    </sheetView>
  </sheetViews>
  <sheetFormatPr defaultColWidth="9" defaultRowHeight="13.5" outlineLevelCol="4"/>
  <cols>
    <col min="1" max="1" width="22.5" customWidth="1"/>
    <col min="2" max="2" width="16.875" customWidth="1"/>
    <col min="3" max="3" width="16.375" customWidth="1"/>
    <col min="4" max="4" width="14.125" customWidth="1"/>
    <col min="5" max="5" width="17.375" customWidth="1"/>
  </cols>
  <sheetData>
    <row r="1" ht="51" customHeight="1" spans="1:5">
      <c r="A1" s="3" t="s">
        <v>0</v>
      </c>
      <c r="B1" s="3"/>
      <c r="C1" s="3"/>
      <c r="D1" s="3"/>
      <c r="E1" s="3"/>
    </row>
    <row r="2" ht="47" customHeight="1" spans="1:1">
      <c r="A2" s="4" t="s">
        <v>18</v>
      </c>
    </row>
    <row r="3" s="1" customFormat="1" ht="42" customHeight="1" spans="1:5">
      <c r="A3" s="5" t="s">
        <v>3</v>
      </c>
      <c r="B3" s="5" t="s">
        <v>4</v>
      </c>
      <c r="C3" s="5" t="s">
        <v>5</v>
      </c>
      <c r="D3" s="5" t="s">
        <v>19</v>
      </c>
      <c r="E3" s="5" t="s">
        <v>7</v>
      </c>
    </row>
    <row r="4" s="1" customFormat="1" ht="45" customHeight="1" spans="1:5">
      <c r="A4" s="6" t="s">
        <v>18</v>
      </c>
      <c r="B4" s="7">
        <v>30</v>
      </c>
      <c r="C4" s="7">
        <v>30</v>
      </c>
      <c r="D4" s="7">
        <v>725</v>
      </c>
      <c r="E4" s="7">
        <f>D4*C4</f>
        <v>21750</v>
      </c>
    </row>
    <row r="5" s="2" customFormat="1" ht="45" customHeight="1" spans="1:5">
      <c r="A5" s="8" t="s">
        <v>14</v>
      </c>
      <c r="B5" s="9">
        <v>21750</v>
      </c>
      <c r="C5" s="10"/>
      <c r="D5" s="10"/>
      <c r="E5" s="11"/>
    </row>
    <row r="6" ht="29" customHeight="1"/>
    <row r="7" s="1" customFormat="1" ht="51" customHeight="1" spans="1:5">
      <c r="A7" s="12" t="s">
        <v>15</v>
      </c>
      <c r="B7" s="12"/>
      <c r="C7" s="12"/>
      <c r="D7" s="12"/>
      <c r="E7" s="12"/>
    </row>
    <row r="8" s="1" customFormat="1" ht="44" customHeight="1" spans="1:5">
      <c r="A8" s="13" t="s">
        <v>1</v>
      </c>
      <c r="C8" s="12" t="s">
        <v>16</v>
      </c>
      <c r="D8" s="12"/>
      <c r="E8" s="12"/>
    </row>
    <row r="9" s="1" customFormat="1" ht="115" customHeight="1" spans="1:5">
      <c r="A9" s="14" t="s">
        <v>17</v>
      </c>
      <c r="B9" s="14"/>
      <c r="C9" s="14"/>
      <c r="D9" s="14"/>
      <c r="E9" s="14"/>
    </row>
  </sheetData>
  <mergeCells count="5">
    <mergeCell ref="A1:E1"/>
    <mergeCell ref="B5:E5"/>
    <mergeCell ref="A7:E7"/>
    <mergeCell ref="C8:E8"/>
    <mergeCell ref="A9:E9"/>
  </mergeCells>
  <pageMargins left="0.75" right="0.75" top="1.41666666666667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分散</vt:lpstr>
      <vt:lpstr>集中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微信用户</cp:lastModifiedBy>
  <dcterms:created xsi:type="dcterms:W3CDTF">2020-09-11T05:08:00Z</dcterms:created>
  <dcterms:modified xsi:type="dcterms:W3CDTF">2025-05-08T06:54:58Z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95D63D7266504A6FA341B4729322952D</vt:lpwstr>
  </property>
</Properties>
</file>