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Sheet1!$A$1:$E$25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<sst xmlns="http://schemas.openxmlformats.org/spreadsheetml/2006/main" count="36" uniqueCount="20">
  <si>
    <t>调兵山市城乡老年人2025年4月份生活补贴汇总表</t>
  </si>
  <si>
    <t>镇（街）</t>
  </si>
  <si>
    <t>生活补助标准</t>
  </si>
  <si>
    <t>人数</t>
  </si>
  <si>
    <t>金额（元）</t>
  </si>
  <si>
    <t>合计（元）</t>
  </si>
  <si>
    <t xml:space="preserve"> 兀术街街道（2663人）</t>
  </si>
  <si>
    <t>城镇80-89周岁（50元）</t>
  </si>
  <si>
    <t>农村80-89周岁（50元）</t>
  </si>
  <si>
    <t>城乡90-99周岁（150元）</t>
  </si>
  <si>
    <t>城乡100周岁（600元）</t>
  </si>
  <si>
    <t>调兵山街道（1590人）</t>
  </si>
  <si>
    <t xml:space="preserve"> 晓 明 镇 
 （660人）</t>
  </si>
  <si>
    <t xml:space="preserve"> 大 明 镇
 （883人）</t>
  </si>
  <si>
    <t xml:space="preserve"> 晓 南 镇 
（776人）</t>
  </si>
  <si>
    <t xml:space="preserve"> </t>
  </si>
  <si>
    <t xml:space="preserve">   合计金额：    </t>
  </si>
  <si>
    <t>大写：</t>
  </si>
  <si>
    <t>审核：            审核：            制表：王慧</t>
  </si>
  <si>
    <t>制表日期：2025年4月9日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</si>
</sst>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0.5"/>
      <name val="仿宋"/>
      <charset val="134"/>
    </font>
    <font>
      <b/>
      <sz val="14"/>
      <name val="仿宋"/>
      <charset val="134"/>
    </font>
    <font>
      <b/>
      <sz val="16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5" xfId="0" applyFont="1" applyFill="1" applyBorder="1" applyAlignment="1">
      <alignment horizontal="righ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right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176" fontId="6" fillId="0" borderId="7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tabSelected="1" workbookViewId="0">
      <selection activeCell="D4" sqref="D4"/>
    </sheetView>
  </sheetViews>
  <sheetFormatPr defaultColWidth="9" defaultRowHeight="14.25"/>
  <cols>
    <col min="1" max="1" width="18.5" style="1" customWidth="1"/>
    <col min="2" max="2" width="23.875" style="1" customWidth="1"/>
    <col min="3" max="4" width="12.25" style="1" customWidth="1"/>
    <col min="5" max="5" width="20.875" style="1" customWidth="1"/>
    <col min="6" max="16384" width="9" style="1"/>
  </cols>
  <sheetData>
    <row r="1" s="1" customFormat="1" ht="50.25" customHeight="1" spans="1:5">
      <c r="A1" s="4" t="s">
        <v>0</v>
      </c>
      <c r="B1" s="4"/>
      <c r="C1" s="4"/>
      <c r="D1" s="4"/>
      <c r="E1" s="4"/>
    </row>
    <row r="2" s="2" customFormat="1" ht="42.75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21.75" customHeight="1" spans="1:5">
      <c r="A3" s="6" t="s">
        <v>6</v>
      </c>
      <c r="B3" s="7" t="s">
        <v>7</v>
      </c>
      <c r="C3" s="5">
        <v>2352</v>
      </c>
      <c r="D3" s="5">
        <v>118400</v>
      </c>
      <c r="E3" s="6">
        <f>D3+D4+D6+D5</f>
        <v>157100</v>
      </c>
    </row>
    <row r="4" s="1" customFormat="1" ht="21.75" customHeight="1" spans="1:5">
      <c r="A4" s="8"/>
      <c r="B4" s="7" t="s">
        <v>8</v>
      </c>
      <c r="C4" s="5">
        <v>84</v>
      </c>
      <c r="D4" s="5">
        <v>4200</v>
      </c>
      <c r="E4" s="8"/>
    </row>
    <row r="5" s="1" customFormat="1" ht="21.75" customHeight="1" spans="1:5">
      <c r="A5" s="8"/>
      <c r="B5" s="7" t="s">
        <v>9</v>
      </c>
      <c r="C5" s="5">
        <v>226</v>
      </c>
      <c r="D5" s="5">
        <v>33900</v>
      </c>
      <c r="E5" s="8"/>
    </row>
    <row r="6" s="1" customFormat="1" ht="21.75" customHeight="1" spans="1:5">
      <c r="A6" s="9"/>
      <c r="B6" s="10" t="s">
        <v>10</v>
      </c>
      <c r="C6" s="5">
        <v>1</v>
      </c>
      <c r="D6" s="5">
        <v>600</v>
      </c>
      <c r="E6" s="9"/>
    </row>
    <row r="7" s="1" customFormat="1" ht="21.75" customHeight="1" spans="1:5">
      <c r="A7" s="6" t="s">
        <v>11</v>
      </c>
      <c r="B7" s="7" t="s">
        <v>7</v>
      </c>
      <c r="C7" s="5">
        <v>1353</v>
      </c>
      <c r="D7" s="5">
        <v>67650</v>
      </c>
      <c r="E7" s="6">
        <f>D7+D8+D10+D9</f>
        <v>93150</v>
      </c>
    </row>
    <row r="8" s="1" customFormat="1" ht="21.75" customHeight="1" spans="1:5">
      <c r="A8" s="8"/>
      <c r="B8" s="7" t="s">
        <v>8</v>
      </c>
      <c r="C8" s="5">
        <v>114</v>
      </c>
      <c r="D8" s="5">
        <v>5700</v>
      </c>
      <c r="E8" s="8"/>
    </row>
    <row r="9" s="1" customFormat="1" ht="21.75" customHeight="1" spans="1:5">
      <c r="A9" s="8"/>
      <c r="B9" s="7" t="s">
        <v>9</v>
      </c>
      <c r="C9" s="5">
        <v>120</v>
      </c>
      <c r="D9" s="5">
        <v>18000</v>
      </c>
      <c r="E9" s="8"/>
    </row>
    <row r="10" s="1" customFormat="1" ht="21.75" customHeight="1" spans="1:5">
      <c r="A10" s="9"/>
      <c r="B10" s="10" t="s">
        <v>10</v>
      </c>
      <c r="C10" s="5">
        <v>3</v>
      </c>
      <c r="D10" s="5">
        <v>1800</v>
      </c>
      <c r="E10" s="9"/>
    </row>
    <row r="11" s="1" customFormat="1" ht="21.75" customHeight="1" spans="1:5">
      <c r="A11" s="5" t="s">
        <v>12</v>
      </c>
      <c r="B11" s="7" t="s">
        <v>7</v>
      </c>
      <c r="C11" s="5">
        <v>312</v>
      </c>
      <c r="D11" s="5">
        <v>15600</v>
      </c>
      <c r="E11" s="6">
        <f>D11+D12+D14+D13</f>
        <v>39300</v>
      </c>
    </row>
    <row r="12" s="1" customFormat="1" ht="21.75" customHeight="1" spans="1:5">
      <c r="A12" s="5"/>
      <c r="B12" s="7" t="s">
        <v>8</v>
      </c>
      <c r="C12" s="5">
        <v>285</v>
      </c>
      <c r="D12" s="5">
        <v>14250</v>
      </c>
      <c r="E12" s="8"/>
    </row>
    <row r="13" s="1" customFormat="1" ht="21.75" customHeight="1" spans="1:5">
      <c r="A13" s="5"/>
      <c r="B13" s="7" t="s">
        <v>9</v>
      </c>
      <c r="C13" s="5">
        <v>63</v>
      </c>
      <c r="D13" s="5">
        <v>9450</v>
      </c>
      <c r="E13" s="8"/>
    </row>
    <row r="14" s="1" customFormat="1" ht="21.75" customHeight="1" spans="1:5">
      <c r="A14" s="5"/>
      <c r="B14" s="10" t="s">
        <v>10</v>
      </c>
      <c r="C14" s="5">
        <v>0</v>
      </c>
      <c r="D14" s="5">
        <v>0</v>
      </c>
      <c r="E14" s="9"/>
    </row>
    <row r="15" s="1" customFormat="1" ht="21.75" customHeight="1" spans="1:5">
      <c r="A15" s="5" t="s">
        <v>13</v>
      </c>
      <c r="B15" s="7" t="s">
        <v>7</v>
      </c>
      <c r="C15" s="5">
        <v>532</v>
      </c>
      <c r="D15" s="5">
        <v>26600</v>
      </c>
      <c r="E15" s="6">
        <f>D15+D16+D18+D17</f>
        <v>53050</v>
      </c>
    </row>
    <row r="16" s="1" customFormat="1" ht="21.75" customHeight="1" spans="1:5">
      <c r="A16" s="5"/>
      <c r="B16" s="7" t="s">
        <v>8</v>
      </c>
      <c r="C16" s="5">
        <v>262</v>
      </c>
      <c r="D16" s="5">
        <v>13100</v>
      </c>
      <c r="E16" s="8"/>
    </row>
    <row r="17" s="1" customFormat="1" ht="21.75" customHeight="1" spans="1:5">
      <c r="A17" s="5"/>
      <c r="B17" s="7" t="s">
        <v>9</v>
      </c>
      <c r="C17" s="5">
        <v>89</v>
      </c>
      <c r="D17" s="5">
        <v>13350</v>
      </c>
      <c r="E17" s="8"/>
    </row>
    <row r="18" s="1" customFormat="1" ht="21.75" customHeight="1" spans="1:5">
      <c r="A18" s="5"/>
      <c r="B18" s="10" t="s">
        <v>10</v>
      </c>
      <c r="C18" s="5">
        <v>0</v>
      </c>
      <c r="D18" s="5">
        <f>C18*600</f>
        <v>0</v>
      </c>
      <c r="E18" s="9"/>
    </row>
    <row r="19" s="1" customFormat="1" ht="21.75" customHeight="1" spans="1:9">
      <c r="A19" s="5" t="s">
        <v>14</v>
      </c>
      <c r="B19" s="7" t="s">
        <v>7</v>
      </c>
      <c r="C19" s="5">
        <v>357</v>
      </c>
      <c r="D19" s="5">
        <v>17850</v>
      </c>
      <c r="E19" s="6">
        <f>D19+D20+D22+D21</f>
        <v>48700</v>
      </c>
      <c r="I19" s="1" t="s">
        <v>15</v>
      </c>
    </row>
    <row r="20" s="1" customFormat="1" ht="21.75" customHeight="1" spans="1:5">
      <c r="A20" s="5"/>
      <c r="B20" s="7" t="s">
        <v>8</v>
      </c>
      <c r="C20" s="5">
        <v>320</v>
      </c>
      <c r="D20" s="5">
        <v>16000</v>
      </c>
      <c r="E20" s="8"/>
    </row>
    <row r="21" s="1" customFormat="1" ht="21.75" customHeight="1" spans="1:5">
      <c r="A21" s="5"/>
      <c r="B21" s="7" t="s">
        <v>9</v>
      </c>
      <c r="C21" s="5">
        <v>99</v>
      </c>
      <c r="D21" s="5">
        <v>14850</v>
      </c>
      <c r="E21" s="8"/>
    </row>
    <row r="22" s="1" customFormat="1" ht="21.75" customHeight="1" spans="1:5">
      <c r="A22" s="5"/>
      <c r="B22" s="10" t="s">
        <v>10</v>
      </c>
      <c r="C22" s="5">
        <v>0</v>
      </c>
      <c r="D22" s="5">
        <v>0</v>
      </c>
      <c r="E22" s="9"/>
    </row>
    <row r="23" s="1" customFormat="1" ht="27.75" customHeight="1" spans="1:5">
      <c r="A23" s="11" t="s">
        <v>16</v>
      </c>
      <c r="B23" s="12">
        <f>SUM(E3:E22)</f>
        <v>391300</v>
      </c>
      <c r="C23" s="13" t="s">
        <v>17</v>
      </c>
      <c r="D23" s="14">
        <v>391300</v>
      </c>
      <c r="E23" s="15"/>
    </row>
    <row r="24" s="3" customFormat="1" ht="31" customHeight="1" spans="1:5">
      <c r="A24" s="16" t="s">
        <v>18</v>
      </c>
      <c r="B24" s="16"/>
      <c r="C24" s="16"/>
      <c r="D24" s="16"/>
      <c r="E24" s="16"/>
    </row>
    <row r="25" s="3" customFormat="1" ht="21" customHeight="1" spans="1:5">
      <c r="A25" s="17" t="s">
        <v>19</v>
      </c>
      <c r="B25" s="17"/>
      <c r="C25" s="17"/>
      <c r="D25" s="17"/>
      <c r="E25" s="17"/>
    </row>
  </sheetData>
  <mergeCells count="14">
    <mergeCell ref="A1:E1"/>
    <mergeCell ref="D23:E23"/>
    <mergeCell ref="A24:E24"/>
    <mergeCell ref="A25:E25"/>
    <mergeCell ref="A3:A6"/>
    <mergeCell ref="A7:A10"/>
    <mergeCell ref="A11:A14"/>
    <mergeCell ref="A15:A18"/>
    <mergeCell ref="A19:A22"/>
    <mergeCell ref="E3:E6"/>
    <mergeCell ref="E7:E10"/>
    <mergeCell ref="E11:E14"/>
    <mergeCell ref="E15:E18"/>
    <mergeCell ref="E19:E22"/>
  </mergeCells>
  <pageMargins left="0.751388888888889" right="0.751388888888889" top="0.944444444444444" bottom="0.432638888888889" header="0.354166666666667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2022-03-03T05:50:00Z</dcterms:created>
  <dcterms:modified xsi:type="dcterms:W3CDTF">2025-04-09T08:24:37Z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82938BC929D64A478E114710EB207DB3</vt:lpwstr>
  </property>
  <property fmtid="{D5CDD505-2E9C-101B-9397-08002B2CF9AE}" pid="3" name="KSOProductBuildVer">
    <vt:lpwstr>2052-12.1.0.20784</vt:lpwstr>
  </property>
</Properties>
</file>