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<sst xmlns="http://schemas.openxmlformats.org/spreadsheetml/2006/main" count="23" uniqueCount="15">
  <si>
    <t>2025年2月份困难高龄、失能老年人养老服务补贴汇总表</t>
  </si>
  <si>
    <t>镇（街）</t>
  </si>
  <si>
    <t>生活补助标准</t>
  </si>
  <si>
    <t>人数</t>
  </si>
  <si>
    <t>金额（元）</t>
  </si>
  <si>
    <t>合计（元）</t>
  </si>
  <si>
    <t xml:space="preserve"> 兀术街街道（6人）</t>
  </si>
  <si>
    <t>经济困难高龄老年人（50元）</t>
  </si>
  <si>
    <t>经济困难失能（50元）</t>
  </si>
  <si>
    <t>调兵山街道（18人）</t>
  </si>
  <si>
    <t xml:space="preserve"> 晓 明 镇 
 （3人）</t>
  </si>
  <si>
    <t xml:space="preserve"> 大 明 镇
 （4人）</t>
  </si>
  <si>
    <t xml:space="preserve"> 晓 南 镇 
（5人）</t>
  </si>
  <si>
    <t xml:space="preserve">   合计金额：    </t>
  </si>
  <si>
    <t>大写：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</si>
</sst>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宋体"/>
      <charset val="134"/>
    </font>
    <font>
      <b/>
      <sz val="20"/>
      <name val="仿宋"/>
      <charset val="134"/>
    </font>
    <font>
      <b/>
      <sz val="16"/>
      <name val="仿宋"/>
      <charset val="134"/>
    </font>
    <font>
      <b/>
      <sz val="12"/>
      <name val="仿宋"/>
      <charset val="134"/>
    </font>
    <font>
      <b/>
      <sz val="18"/>
      <name val="宋体"/>
      <charset val="134"/>
    </font>
    <font>
      <b/>
      <sz val="14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0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5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righ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right" vertical="center" wrapText="1"/>
    </xf>
    <xf numFmtId="176" fontId="7" fillId="0" borderId="5" xfId="0" applyNumberFormat="1" applyFont="1" applyFill="1" applyBorder="1" applyAlignment="1">
      <alignment horizontal="center" vertical="center" wrapText="1"/>
    </xf>
    <xf numFmtId="176" fontId="7" fillId="0" borderId="6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3"/>
  <sheetViews>
    <sheetView tabSelected="1" topLeftCell="A2" workbookViewId="0">
      <selection activeCell="E3" sqref="E3:E4"/>
    </sheetView>
  </sheetViews>
  <sheetFormatPr defaultColWidth="9" defaultRowHeight="14.25"/>
  <cols>
    <col min="1" max="1" width="18.5" style="1" customWidth="1"/>
    <col min="2" max="2" width="23.875" style="1" customWidth="1"/>
    <col min="3" max="4" width="12.25" style="1" customWidth="1"/>
    <col min="5" max="5" width="28" style="1" customWidth="1"/>
    <col min="6" max="16384" width="9" style="1"/>
  </cols>
  <sheetData>
    <row r="1" s="1" customFormat="1" ht="84" customHeight="1" spans="1:5">
      <c r="A1" s="3" t="s">
        <v>0</v>
      </c>
      <c r="B1" s="3"/>
      <c r="C1" s="3"/>
      <c r="D1" s="3"/>
      <c r="E1" s="3"/>
    </row>
    <row r="2" s="2" customFormat="1" ht="42.75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/>
      <c r="G2" s="5"/>
      <c r="H2" s="5"/>
      <c r="I2" s="5"/>
      <c r="J2" s="5"/>
      <c r="K2" s="5"/>
    </row>
    <row r="3" s="1" customFormat="1" ht="35" customHeight="1" spans="1:11">
      <c r="A3" s="6" t="s">
        <v>6</v>
      </c>
      <c r="B3" s="7" t="s">
        <v>7</v>
      </c>
      <c r="C3" s="8">
        <v>6</v>
      </c>
      <c r="D3" s="8">
        <v>300</v>
      </c>
      <c r="E3" s="9">
        <f>D3+D4</f>
        <v>300</v>
      </c>
      <c r="F3" s="10"/>
      <c r="G3" s="10"/>
      <c r="H3" s="10"/>
      <c r="I3" s="10"/>
      <c r="J3" s="10"/>
      <c r="K3" s="10"/>
    </row>
    <row r="4" s="1" customFormat="1" ht="35" customHeight="1" spans="1:11">
      <c r="A4" s="11"/>
      <c r="B4" s="7" t="s">
        <v>8</v>
      </c>
      <c r="C4" s="8">
        <v>0</v>
      </c>
      <c r="D4" s="8">
        <f>50*C4</f>
        <v>0</v>
      </c>
      <c r="E4" s="12"/>
      <c r="F4" s="10"/>
      <c r="G4" s="10"/>
      <c r="H4" s="10"/>
      <c r="I4" s="10"/>
      <c r="J4" s="10"/>
      <c r="K4" s="10"/>
    </row>
    <row r="5" s="1" customFormat="1" ht="35" customHeight="1" spans="1:11">
      <c r="A5" s="6" t="s">
        <v>9</v>
      </c>
      <c r="B5" s="7" t="s">
        <v>7</v>
      </c>
      <c r="C5" s="8">
        <v>18</v>
      </c>
      <c r="D5" s="8">
        <f>C5*50</f>
        <v>900</v>
      </c>
      <c r="E5" s="9">
        <f>D5+D6</f>
        <v>900</v>
      </c>
      <c r="F5" s="10"/>
      <c r="G5" s="10"/>
      <c r="H5" s="10"/>
      <c r="I5" s="10"/>
      <c r="J5" s="10"/>
      <c r="K5" s="10"/>
    </row>
    <row r="6" s="1" customFormat="1" ht="35" customHeight="1" spans="1:12">
      <c r="A6" s="11"/>
      <c r="B6" s="7" t="s">
        <v>8</v>
      </c>
      <c r="C6" s="8">
        <v>0</v>
      </c>
      <c r="D6" s="8">
        <f t="shared" ref="D4:D12" si="0">50*C6</f>
        <v>0</v>
      </c>
      <c r="E6" s="12"/>
      <c r="F6" s="10"/>
      <c r="G6" s="10"/>
      <c r="H6" s="10"/>
      <c r="I6" s="10"/>
      <c r="J6" s="10"/>
      <c r="L6" s="10"/>
    </row>
    <row r="7" s="1" customFormat="1" ht="35" customHeight="1" spans="1:12">
      <c r="A7" s="4" t="s">
        <v>10</v>
      </c>
      <c r="B7" s="7" t="s">
        <v>7</v>
      </c>
      <c r="C7" s="8">
        <v>2</v>
      </c>
      <c r="D7" s="8">
        <v>100</v>
      </c>
      <c r="E7" s="9">
        <f>D7+D8</f>
        <v>150</v>
      </c>
      <c r="F7" s="10"/>
      <c r="G7" s="10"/>
      <c r="H7" s="10"/>
      <c r="I7" s="10"/>
      <c r="J7" s="10"/>
      <c r="L7" s="10"/>
    </row>
    <row r="8" s="1" customFormat="1" ht="35" customHeight="1" spans="1:12">
      <c r="A8" s="4"/>
      <c r="B8" s="7" t="s">
        <v>8</v>
      </c>
      <c r="C8" s="8">
        <v>1</v>
      </c>
      <c r="D8" s="8">
        <f t="shared" si="0"/>
        <v>50</v>
      </c>
      <c r="E8" s="12"/>
      <c r="F8" s="10"/>
      <c r="G8" s="10"/>
      <c r="H8" s="10"/>
      <c r="I8" s="10"/>
      <c r="J8" s="10"/>
      <c r="L8" s="10"/>
    </row>
    <row r="9" s="1" customFormat="1" ht="35" customHeight="1" spans="1:12">
      <c r="A9" s="4" t="s">
        <v>11</v>
      </c>
      <c r="B9" s="7" t="s">
        <v>7</v>
      </c>
      <c r="C9" s="8">
        <v>4</v>
      </c>
      <c r="D9" s="8">
        <f t="shared" si="0"/>
        <v>200</v>
      </c>
      <c r="E9" s="9">
        <f>D9+D10</f>
        <v>200</v>
      </c>
      <c r="F9" s="10"/>
      <c r="G9" s="10"/>
      <c r="H9" s="10"/>
      <c r="I9" s="10"/>
      <c r="J9" s="10"/>
      <c r="L9" s="10"/>
    </row>
    <row r="10" s="1" customFormat="1" ht="35" customHeight="1" spans="1:12">
      <c r="A10" s="4"/>
      <c r="B10" s="7" t="s">
        <v>8</v>
      </c>
      <c r="C10" s="8">
        <v>0</v>
      </c>
      <c r="D10" s="8">
        <f t="shared" si="0"/>
        <v>0</v>
      </c>
      <c r="E10" s="12"/>
      <c r="F10" s="10"/>
      <c r="G10" s="10"/>
      <c r="H10" s="10"/>
      <c r="I10" s="10"/>
      <c r="J10" s="10"/>
      <c r="L10" s="10"/>
    </row>
    <row r="11" s="1" customFormat="1" ht="35" customHeight="1" spans="1:11">
      <c r="A11" s="4" t="s">
        <v>12</v>
      </c>
      <c r="B11" s="7" t="s">
        <v>7</v>
      </c>
      <c r="C11" s="8">
        <v>2</v>
      </c>
      <c r="D11" s="8">
        <f t="shared" si="0"/>
        <v>100</v>
      </c>
      <c r="E11" s="9">
        <f>D11+D12</f>
        <v>250</v>
      </c>
      <c r="F11" s="10"/>
      <c r="G11" s="10"/>
      <c r="H11" s="10"/>
      <c r="I11" s="10"/>
      <c r="J11" s="10"/>
      <c r="K11" s="10"/>
    </row>
    <row r="12" s="1" customFormat="1" ht="35" customHeight="1" spans="1:11">
      <c r="A12" s="4"/>
      <c r="B12" s="7" t="s">
        <v>8</v>
      </c>
      <c r="C12" s="8">
        <v>3</v>
      </c>
      <c r="D12" s="8">
        <f t="shared" si="0"/>
        <v>150</v>
      </c>
      <c r="E12" s="12"/>
      <c r="F12" s="10"/>
      <c r="G12" s="10"/>
      <c r="H12" s="10"/>
      <c r="I12" s="10"/>
      <c r="J12" s="10"/>
      <c r="K12" s="10"/>
    </row>
    <row r="13" s="1" customFormat="1" ht="45" customHeight="1" spans="1:11">
      <c r="A13" s="13" t="s">
        <v>13</v>
      </c>
      <c r="B13" s="14">
        <f>SUM(E3:E12)</f>
        <v>1800</v>
      </c>
      <c r="C13" s="15" t="s">
        <v>14</v>
      </c>
      <c r="D13" s="16">
        <v>1800</v>
      </c>
      <c r="E13" s="17"/>
      <c r="F13" s="10"/>
      <c r="G13" s="10"/>
      <c r="H13" s="10"/>
      <c r="I13" s="10"/>
      <c r="J13" s="10"/>
      <c r="K13" s="10"/>
    </row>
  </sheetData>
  <mergeCells count="12">
    <mergeCell ref="A1:E1"/>
    <mergeCell ref="D13:E13"/>
    <mergeCell ref="A3:A4"/>
    <mergeCell ref="A5:A6"/>
    <mergeCell ref="A7:A8"/>
    <mergeCell ref="A9:A10"/>
    <mergeCell ref="A11:A12"/>
    <mergeCell ref="E3:E4"/>
    <mergeCell ref="E5:E6"/>
    <mergeCell ref="E7:E8"/>
    <mergeCell ref="E9:E10"/>
    <mergeCell ref="E11:E12"/>
  </mergeCells>
  <pageMargins left="0.75" right="0.75" top="1" bottom="1" header="0.5" footer="0.5"/>
  <pageSetup paperSize="9" scale="92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 刘子薇 </cp:lastModifiedBy>
  <dcterms:created xsi:type="dcterms:W3CDTF">2022-03-03T05:50:00Z</dcterms:created>
  <dcterms:modified xsi:type="dcterms:W3CDTF">2025-02-11T02:31:51Z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E4285C6BA1AD47B9BF63847AF3C97F66</vt:lpwstr>
  </property>
  <property fmtid="{D5CDD505-2E9C-101B-9397-08002B2CF9AE}" pid="3" name="KSOProductBuildVer">
    <vt:lpwstr>2052-12.1.0.19770</vt:lpwstr>
  </property>
</Properties>
</file>